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4_水利班\76_農業水利施設保全合理化事業（長寿命化）長生南部地区_○\R7年度\04_業務\01_R7阿耕_合理化_長生南部_機能保全計画策定業務\00_当初\PPI\"/>
    </mc:Choice>
  </mc:AlternateContent>
  <xr:revisionPtr revIDLastSave="0" documentId="13_ncr:1_{D8D5646D-C588-424C-B12D-A497E75376EE}" xr6:coauthVersionLast="47" xr6:coauthVersionMax="47" xr10:uidLastSave="{00000000-0000-0000-0000-000000000000}"/>
  <bookViews>
    <workbookView xWindow="-28230" yWindow="570" windowWidth="23025" windowHeight="14865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業務委託費内訳書!$A$1:$G$51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業務委託費内訳書!$G$51</definedName>
    <definedName name="内訳書工事価格総計" localSheetId="0">業務委託費内訳書!$G$50</definedName>
    <definedName name="内訳書工事価格総計">#REF!</definedName>
    <definedName name="内訳書工事価格総計通番" localSheetId="0">業務委託費内訳書!$I$50</definedName>
    <definedName name="内訳書工事価格総計名称" localSheetId="0">業務委託費内訳書!$A$50</definedName>
    <definedName name="内訳書工事価格通番" localSheetId="0">業務委託費内訳書!$I$51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59" l="1"/>
  <c r="G39" i="59"/>
  <c r="G38" i="59" s="1"/>
  <c r="G37" i="59" s="1"/>
  <c r="G36" i="59" s="1"/>
  <c r="G35" i="59" s="1"/>
  <c r="G34" i="59" s="1"/>
  <c r="G33" i="59" s="1"/>
  <c r="G49" i="59" s="1"/>
  <c r="G15" i="59"/>
  <c r="G14" i="59" s="1"/>
  <c r="G13" i="59" s="1"/>
  <c r="G12" i="59" s="1"/>
  <c r="G11" i="59" s="1"/>
  <c r="G10" i="59" s="1"/>
  <c r="G32" i="59" s="1"/>
  <c r="G50" i="59" s="1"/>
  <c r="G51" i="59" s="1"/>
  <c r="G18" i="59"/>
  <c r="G24" i="59"/>
  <c r="G23" i="59" s="1"/>
  <c r="G22" i="59" s="1"/>
  <c r="G21" i="59" s="1"/>
  <c r="G27" i="59"/>
</calcChain>
</file>

<file path=xl/sharedStrings.xml><?xml version="1.0" encoding="utf-8"?>
<sst xmlns="http://schemas.openxmlformats.org/spreadsheetml/2006/main" count="97" uniqueCount="51">
  <si>
    <t>住　　　　所</t>
  </si>
  <si>
    <t>商号又は名称</t>
  </si>
  <si>
    <t>代 表 者 名</t>
  </si>
  <si>
    <t>業務委託費内訳書</t>
  </si>
  <si>
    <t>業務名</t>
  </si>
  <si>
    <t>Ｒ７阿耕　合理化　長生南部　機能保全計画策定業務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</si>
  <si>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</si>
  <si>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</si>
  <si>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</si>
  <si>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</si>
  <si>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</si>
  <si>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</si>
  <si>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</si>
  <si>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</si>
  <si>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</si>
  <si>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</si>
  <si>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</si>
  <si>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機能診断
_x000D_用水ポンプ</t>
  </si>
  <si>
    <t>施設</t>
  </si>
  <si>
    <t>機能診断
_x000D_用水ポンプ電気設備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</si>
  <si>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</si>
  <si>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</si>
  <si>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</si>
  <si>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</si>
  <si>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</si>
  <si>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</si>
  <si>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</si>
  <si>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</si>
  <si>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</si>
  <si>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_x000D_Ａ－４</t>
  </si>
  <si>
    <t>直接経費（電子成果品作成費）
_x000D_</t>
  </si>
  <si>
    <t>その他原価
_x000D_</t>
  </si>
  <si>
    <t>一般管理費等
_x000D_</t>
  </si>
  <si>
    <t>設計業務価格
_x000D_</t>
  </si>
  <si>
    <t>一般調査業務費
_x000D_</t>
  </si>
  <si>
    <t>純調査業務費
_x000D_</t>
  </si>
  <si>
    <t>直接調査費
_x000D_</t>
  </si>
  <si>
    <t>直接人件費～機械経費
_x000D_</t>
  </si>
  <si>
    <t>現地踏査
_x000D_用水ポンプ</t>
  </si>
  <si>
    <t>現地調査
_x000D_電気設備</t>
  </si>
  <si>
    <t>現地踏査
_x000D_用水ポンプ施設</t>
  </si>
  <si>
    <t>近接目視
_x000D_用水ポンプ施設</t>
  </si>
  <si>
    <t>コンクリート強度推定調査
_x000D_</t>
  </si>
  <si>
    <t>測点</t>
  </si>
  <si>
    <t>間接調査費
_x000D_</t>
  </si>
  <si>
    <t>施工管理費
_x000D_</t>
  </si>
  <si>
    <t>諸経費
_x000D_</t>
  </si>
  <si>
    <t>調査業務価格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</si>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</sst>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3"/>
  <sheetViews>
    <sheetView showGridLines="0" tabSelected="1" zoomScaleNormal="100" zoomScaleSheetLayoutView="100" workbookViewId="0">
      <selection activeCell="M8" sqref="M8"/>
    </sheetView>
  </sheetViews>
  <sheetFormatPr defaultColWidth="9" defaultRowHeight="13" x14ac:dyDescent="0.2"/>
  <cols>
    <col min="1" max="1" width="8.453125" style="1" customWidth="1"/>
    <col min="2" max="3" width="6.7265625" style="1" customWidth="1"/>
    <col min="4" max="4" width="26" style="1" customWidth="1"/>
    <col min="5" max="5" width="12" style="1" customWidth="1"/>
    <col min="6" max="6" width="12.90625" style="1" customWidth="1"/>
    <col min="7" max="7" width="19.90625" style="1" customWidth="1"/>
    <col min="8" max="8" width="8.453125" style="1" customWidth="1"/>
    <col min="9" max="10" width="0" style="1" hidden="1" customWidth="1"/>
    <col min="11" max="16384" width="9" style="1"/>
  </cols>
  <sheetData>
    <row r="1" spans="1:10" ht="11.25" customHeight="1" x14ac:dyDescent="0.2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 x14ac:dyDescent="0.2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 x14ac:dyDescent="0.2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2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 x14ac:dyDescent="0.2">
      <c r="A8" s="4" t="s">
        <v>4</v>
      </c>
      <c r="B8" s="32" t="s">
        <v>5</v>
      </c>
      <c r="C8" s="32"/>
      <c r="D8" s="32"/>
      <c r="E8" s="32"/>
      <c r="F8" s="32"/>
      <c r="G8" s="32"/>
      <c r="H8" s="2"/>
      <c r="I8" s="2"/>
      <c r="J8" s="2"/>
    </row>
    <row r="9" spans="1:10" ht="11.25" customHeight="1" x14ac:dyDescent="0.2">
      <c r="A9" s="33" t="s">
        <v>6</v>
      </c>
      <c r="B9" s="34"/>
      <c r="C9" s="34"/>
      <c r="D9" s="35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2">
      <c r="A10" s="26" t="s">
        <v>12</v>
      </c>
      <c r="B10" s="27"/>
      <c r="C10" s="27"/>
      <c r="D10" s="28"/>
      <c r="E10" s="10" t="s">
        <v>13</v>
      </c>
      <c r="F10" s="11">
        <v>1</v>
      </c>
      <c r="G10" s="12">
        <f>+G11+G30</f>
        <v>0</v>
      </c>
      <c r="H10" s="13"/>
      <c r="I10" s="14">
        <v>1</v>
      </c>
      <c r="J10" s="14"/>
    </row>
    <row r="11" spans="1:10" ht="42" customHeight="1" x14ac:dyDescent="0.2">
      <c r="A11" s="26" t="s">
        <v>14</v>
      </c>
      <c r="B11" s="27"/>
      <c r="C11" s="27"/>
      <c r="D11" s="28"/>
      <c r="E11" s="10" t="s">
        <v>13</v>
      </c>
      <c r="F11" s="11">
        <v>1</v>
      </c>
      <c r="G11" s="12">
        <f>+G12+G21+G29</f>
        <v>0</v>
      </c>
      <c r="H11" s="13"/>
      <c r="I11" s="14">
        <v>2</v>
      </c>
      <c r="J11" s="14"/>
    </row>
    <row r="12" spans="1:10" ht="42" customHeight="1" x14ac:dyDescent="0.2">
      <c r="A12" s="26" t="s">
        <v>15</v>
      </c>
      <c r="B12" s="27"/>
      <c r="C12" s="27"/>
      <c r="D12" s="28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2">
      <c r="A13" s="15"/>
      <c r="B13" s="27" t="s">
        <v>15</v>
      </c>
      <c r="C13" s="27"/>
      <c r="D13" s="28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2">
      <c r="A14" s="15"/>
      <c r="B14" s="16"/>
      <c r="C14" s="27" t="s">
        <v>15</v>
      </c>
      <c r="D14" s="28"/>
      <c r="E14" s="10" t="s">
        <v>13</v>
      </c>
      <c r="F14" s="11">
        <v>1</v>
      </c>
      <c r="G14" s="12">
        <f>+G15+G18</f>
        <v>0</v>
      </c>
      <c r="H14" s="13"/>
      <c r="I14" s="14">
        <v>5</v>
      </c>
      <c r="J14" s="14">
        <v>3</v>
      </c>
    </row>
    <row r="15" spans="1:10" ht="42" customHeight="1" x14ac:dyDescent="0.2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</f>
        <v>0</v>
      </c>
      <c r="H15" s="13"/>
      <c r="I15" s="14">
        <v>6</v>
      </c>
      <c r="J15" s="14">
        <v>4</v>
      </c>
    </row>
    <row r="16" spans="1:10" ht="42" customHeight="1" x14ac:dyDescent="0.2">
      <c r="A16" s="15"/>
      <c r="B16" s="16"/>
      <c r="C16" s="16"/>
      <c r="D16" s="17" t="s">
        <v>17</v>
      </c>
      <c r="E16" s="10" t="s">
        <v>18</v>
      </c>
      <c r="F16" s="11">
        <v>1</v>
      </c>
      <c r="G16" s="18"/>
      <c r="H16" s="13"/>
      <c r="I16" s="14">
        <v>7</v>
      </c>
      <c r="J16" s="14">
        <v>4</v>
      </c>
    </row>
    <row r="17" spans="1:10" ht="42" customHeight="1" x14ac:dyDescent="0.2">
      <c r="A17" s="15"/>
      <c r="B17" s="16"/>
      <c r="C17" s="16"/>
      <c r="D17" s="17" t="s">
        <v>19</v>
      </c>
      <c r="E17" s="10" t="s">
        <v>18</v>
      </c>
      <c r="F17" s="11">
        <v>1</v>
      </c>
      <c r="G17" s="18"/>
      <c r="H17" s="13"/>
      <c r="I17" s="14">
        <v>8</v>
      </c>
      <c r="J17" s="14">
        <v>4</v>
      </c>
    </row>
    <row r="18" spans="1:10" ht="42" customHeight="1" x14ac:dyDescent="0.2">
      <c r="A18" s="15"/>
      <c r="B18" s="16"/>
      <c r="C18" s="16"/>
      <c r="D18" s="17" t="s">
        <v>20</v>
      </c>
      <c r="E18" s="10" t="s">
        <v>13</v>
      </c>
      <c r="F18" s="11">
        <v>1</v>
      </c>
      <c r="G18" s="12">
        <f>+G19+G20</f>
        <v>0</v>
      </c>
      <c r="H18" s="13"/>
      <c r="I18" s="14">
        <v>9</v>
      </c>
      <c r="J18" s="14">
        <v>4</v>
      </c>
    </row>
    <row r="19" spans="1:10" ht="42" customHeight="1" x14ac:dyDescent="0.2">
      <c r="A19" s="15"/>
      <c r="B19" s="16"/>
      <c r="C19" s="16"/>
      <c r="D19" s="17" t="s">
        <v>21</v>
      </c>
      <c r="E19" s="10" t="s">
        <v>22</v>
      </c>
      <c r="F19" s="11">
        <v>2</v>
      </c>
      <c r="G19" s="18"/>
      <c r="H19" s="13"/>
      <c r="I19" s="14">
        <v>10</v>
      </c>
      <c r="J19" s="14">
        <v>4</v>
      </c>
    </row>
    <row r="20" spans="1:10" ht="42" customHeight="1" x14ac:dyDescent="0.2">
      <c r="A20" s="15"/>
      <c r="B20" s="16"/>
      <c r="C20" s="16"/>
      <c r="D20" s="17" t="s">
        <v>23</v>
      </c>
      <c r="E20" s="10" t="s">
        <v>22</v>
      </c>
      <c r="F20" s="11">
        <v>1</v>
      </c>
      <c r="G20" s="18"/>
      <c r="H20" s="13"/>
      <c r="I20" s="14">
        <v>11</v>
      </c>
      <c r="J20" s="14">
        <v>4</v>
      </c>
    </row>
    <row r="21" spans="1:10" ht="42" customHeight="1" x14ac:dyDescent="0.2">
      <c r="A21" s="26" t="s">
        <v>24</v>
      </c>
      <c r="B21" s="27"/>
      <c r="C21" s="27"/>
      <c r="D21" s="28"/>
      <c r="E21" s="10" t="s">
        <v>13</v>
      </c>
      <c r="F21" s="11">
        <v>1</v>
      </c>
      <c r="G21" s="12">
        <f>+G22</f>
        <v>0</v>
      </c>
      <c r="H21" s="13"/>
      <c r="I21" s="14">
        <v>12</v>
      </c>
      <c r="J21" s="14">
        <v>1</v>
      </c>
    </row>
    <row r="22" spans="1:10" ht="42" customHeight="1" x14ac:dyDescent="0.2">
      <c r="A22" s="15"/>
      <c r="B22" s="27" t="s">
        <v>24</v>
      </c>
      <c r="C22" s="27"/>
      <c r="D22" s="28"/>
      <c r="E22" s="10" t="s">
        <v>13</v>
      </c>
      <c r="F22" s="11">
        <v>1</v>
      </c>
      <c r="G22" s="12">
        <f>+G23</f>
        <v>0</v>
      </c>
      <c r="H22" s="13"/>
      <c r="I22" s="14">
        <v>13</v>
      </c>
      <c r="J22" s="14">
        <v>2</v>
      </c>
    </row>
    <row r="23" spans="1:10" ht="42" customHeight="1" x14ac:dyDescent="0.2">
      <c r="A23" s="15"/>
      <c r="B23" s="16"/>
      <c r="C23" s="27" t="s">
        <v>24</v>
      </c>
      <c r="D23" s="28"/>
      <c r="E23" s="10" t="s">
        <v>13</v>
      </c>
      <c r="F23" s="11">
        <v>1</v>
      </c>
      <c r="G23" s="12">
        <f>+G24+G27</f>
        <v>0</v>
      </c>
      <c r="H23" s="13"/>
      <c r="I23" s="14">
        <v>14</v>
      </c>
      <c r="J23" s="14">
        <v>3</v>
      </c>
    </row>
    <row r="24" spans="1:10" ht="42" customHeight="1" x14ac:dyDescent="0.2">
      <c r="A24" s="15"/>
      <c r="B24" s="16"/>
      <c r="C24" s="16"/>
      <c r="D24" s="17" t="s">
        <v>25</v>
      </c>
      <c r="E24" s="10" t="s">
        <v>13</v>
      </c>
      <c r="F24" s="11">
        <v>1</v>
      </c>
      <c r="G24" s="12">
        <f>+G25+G26</f>
        <v>0</v>
      </c>
      <c r="H24" s="13"/>
      <c r="I24" s="14">
        <v>15</v>
      </c>
      <c r="J24" s="14">
        <v>4</v>
      </c>
    </row>
    <row r="25" spans="1:10" ht="42" customHeight="1" x14ac:dyDescent="0.2">
      <c r="A25" s="15"/>
      <c r="B25" s="16"/>
      <c r="C25" s="16"/>
      <c r="D25" s="17" t="s">
        <v>26</v>
      </c>
      <c r="E25" s="10" t="s">
        <v>22</v>
      </c>
      <c r="F25" s="11">
        <v>2</v>
      </c>
      <c r="G25" s="18"/>
      <c r="H25" s="13"/>
      <c r="I25" s="14">
        <v>16</v>
      </c>
      <c r="J25" s="14">
        <v>4</v>
      </c>
    </row>
    <row r="26" spans="1:10" ht="42" customHeight="1" x14ac:dyDescent="0.2">
      <c r="A26" s="15"/>
      <c r="B26" s="16"/>
      <c r="C26" s="16"/>
      <c r="D26" s="17" t="s">
        <v>27</v>
      </c>
      <c r="E26" s="10" t="s">
        <v>22</v>
      </c>
      <c r="F26" s="11">
        <v>1</v>
      </c>
      <c r="G26" s="18"/>
      <c r="H26" s="13"/>
      <c r="I26" s="14">
        <v>17</v>
      </c>
      <c r="J26" s="14">
        <v>4</v>
      </c>
    </row>
    <row r="27" spans="1:10" ht="42" customHeight="1" x14ac:dyDescent="0.2">
      <c r="A27" s="15"/>
      <c r="B27" s="16"/>
      <c r="C27" s="16"/>
      <c r="D27" s="17" t="s">
        <v>28</v>
      </c>
      <c r="E27" s="10" t="s">
        <v>13</v>
      </c>
      <c r="F27" s="11">
        <v>1</v>
      </c>
      <c r="G27" s="12">
        <f>+G28</f>
        <v>0</v>
      </c>
      <c r="H27" s="13"/>
      <c r="I27" s="14">
        <v>18</v>
      </c>
      <c r="J27" s="14">
        <v>4</v>
      </c>
    </row>
    <row r="28" spans="1:10" ht="42" customHeight="1" x14ac:dyDescent="0.2">
      <c r="A28" s="15"/>
      <c r="B28" s="16"/>
      <c r="C28" s="16"/>
      <c r="D28" s="17" t="s">
        <v>29</v>
      </c>
      <c r="E28" s="10" t="s">
        <v>13</v>
      </c>
      <c r="F28" s="11">
        <v>1</v>
      </c>
      <c r="G28" s="18"/>
      <c r="H28" s="13"/>
      <c r="I28" s="14">
        <v>19</v>
      </c>
      <c r="J28" s="14">
        <v>4</v>
      </c>
    </row>
    <row r="29" spans="1:10" ht="42" customHeight="1" x14ac:dyDescent="0.2">
      <c r="A29" s="26" t="s">
        <v>30</v>
      </c>
      <c r="B29" s="27"/>
      <c r="C29" s="27"/>
      <c r="D29" s="28"/>
      <c r="E29" s="10" t="s">
        <v>13</v>
      </c>
      <c r="F29" s="11">
        <v>1</v>
      </c>
      <c r="G29" s="18"/>
      <c r="H29" s="13"/>
      <c r="I29" s="14">
        <v>20</v>
      </c>
      <c r="J29" s="14"/>
    </row>
    <row r="30" spans="1:10" ht="42" customHeight="1" x14ac:dyDescent="0.2">
      <c r="A30" s="26" t="s">
        <v>31</v>
      </c>
      <c r="B30" s="27"/>
      <c r="C30" s="27"/>
      <c r="D30" s="28"/>
      <c r="E30" s="10" t="s">
        <v>13</v>
      </c>
      <c r="F30" s="11">
        <v>1</v>
      </c>
      <c r="G30" s="18"/>
      <c r="H30" s="13"/>
      <c r="I30" s="14">
        <v>21</v>
      </c>
      <c r="J30" s="14"/>
    </row>
    <row r="31" spans="1:10" ht="42" customHeight="1" x14ac:dyDescent="0.2">
      <c r="A31" s="26" t="s">
        <v>32</v>
      </c>
      <c r="B31" s="27"/>
      <c r="C31" s="27"/>
      <c r="D31" s="28"/>
      <c r="E31" s="10" t="s">
        <v>13</v>
      </c>
      <c r="F31" s="11">
        <v>1</v>
      </c>
      <c r="G31" s="18"/>
      <c r="H31" s="13"/>
      <c r="I31" s="14">
        <v>22</v>
      </c>
      <c r="J31" s="14">
        <v>220</v>
      </c>
    </row>
    <row r="32" spans="1:10" ht="42" customHeight="1" x14ac:dyDescent="0.2">
      <c r="A32" s="26" t="s">
        <v>33</v>
      </c>
      <c r="B32" s="27"/>
      <c r="C32" s="27"/>
      <c r="D32" s="28"/>
      <c r="E32" s="10" t="s">
        <v>13</v>
      </c>
      <c r="F32" s="11">
        <v>1</v>
      </c>
      <c r="G32" s="12">
        <f>+G10+G31</f>
        <v>0</v>
      </c>
      <c r="H32" s="13"/>
      <c r="I32" s="14">
        <v>23</v>
      </c>
      <c r="J32" s="14"/>
    </row>
    <row r="33" spans="1:10" ht="42" customHeight="1" x14ac:dyDescent="0.2">
      <c r="A33" s="26" t="s">
        <v>34</v>
      </c>
      <c r="B33" s="27"/>
      <c r="C33" s="27"/>
      <c r="D33" s="28"/>
      <c r="E33" s="10" t="s">
        <v>13</v>
      </c>
      <c r="F33" s="11">
        <v>1</v>
      </c>
      <c r="G33" s="12">
        <f>+G34+G48</f>
        <v>0</v>
      </c>
      <c r="H33" s="13"/>
      <c r="I33" s="14">
        <v>24</v>
      </c>
      <c r="J33" s="14"/>
    </row>
    <row r="34" spans="1:10" ht="42" customHeight="1" x14ac:dyDescent="0.2">
      <c r="A34" s="26" t="s">
        <v>35</v>
      </c>
      <c r="B34" s="27"/>
      <c r="C34" s="27"/>
      <c r="D34" s="28"/>
      <c r="E34" s="10" t="s">
        <v>13</v>
      </c>
      <c r="F34" s="11">
        <v>1</v>
      </c>
      <c r="G34" s="12">
        <f>+G35+G46</f>
        <v>0</v>
      </c>
      <c r="H34" s="13"/>
      <c r="I34" s="14">
        <v>25</v>
      </c>
      <c r="J34" s="14"/>
    </row>
    <row r="35" spans="1:10" ht="42" customHeight="1" x14ac:dyDescent="0.2">
      <c r="A35" s="26" t="s">
        <v>36</v>
      </c>
      <c r="B35" s="27"/>
      <c r="C35" s="27"/>
      <c r="D35" s="28"/>
      <c r="E35" s="10" t="s">
        <v>13</v>
      </c>
      <c r="F35" s="11">
        <v>1</v>
      </c>
      <c r="G35" s="12">
        <f>+G36+G45</f>
        <v>0</v>
      </c>
      <c r="H35" s="13"/>
      <c r="I35" s="14">
        <v>26</v>
      </c>
      <c r="J35" s="14"/>
    </row>
    <row r="36" spans="1:10" ht="42" customHeight="1" x14ac:dyDescent="0.2">
      <c r="A36" s="26" t="s">
        <v>37</v>
      </c>
      <c r="B36" s="27"/>
      <c r="C36" s="27"/>
      <c r="D36" s="28"/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1</v>
      </c>
    </row>
    <row r="37" spans="1:10" ht="42" customHeight="1" x14ac:dyDescent="0.2">
      <c r="A37" s="15"/>
      <c r="B37" s="27" t="s">
        <v>37</v>
      </c>
      <c r="C37" s="27"/>
      <c r="D37" s="28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2</v>
      </c>
    </row>
    <row r="38" spans="1:10" ht="42" customHeight="1" x14ac:dyDescent="0.2">
      <c r="A38" s="15"/>
      <c r="B38" s="16"/>
      <c r="C38" s="27" t="s">
        <v>37</v>
      </c>
      <c r="D38" s="28"/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3</v>
      </c>
    </row>
    <row r="39" spans="1:10" ht="42" customHeight="1" x14ac:dyDescent="0.2">
      <c r="A39" s="15"/>
      <c r="B39" s="16"/>
      <c r="C39" s="16"/>
      <c r="D39" s="17" t="s">
        <v>37</v>
      </c>
      <c r="E39" s="10" t="s">
        <v>13</v>
      </c>
      <c r="F39" s="11">
        <v>1</v>
      </c>
      <c r="G39" s="12">
        <f>+G40+G41+G42+G43+G44</f>
        <v>0</v>
      </c>
      <c r="H39" s="13"/>
      <c r="I39" s="14">
        <v>30</v>
      </c>
      <c r="J39" s="14">
        <v>4</v>
      </c>
    </row>
    <row r="40" spans="1:10" ht="42" customHeight="1" x14ac:dyDescent="0.2">
      <c r="A40" s="15"/>
      <c r="B40" s="16"/>
      <c r="C40" s="16"/>
      <c r="D40" s="17" t="s">
        <v>38</v>
      </c>
      <c r="E40" s="10" t="s">
        <v>18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2">
      <c r="A41" s="15"/>
      <c r="B41" s="16"/>
      <c r="C41" s="16"/>
      <c r="D41" s="17" t="s">
        <v>39</v>
      </c>
      <c r="E41" s="10" t="s">
        <v>18</v>
      </c>
      <c r="F41" s="11">
        <v>1</v>
      </c>
      <c r="G41" s="18"/>
      <c r="H41" s="13"/>
      <c r="I41" s="14">
        <v>32</v>
      </c>
      <c r="J41" s="14">
        <v>4</v>
      </c>
    </row>
    <row r="42" spans="1:10" ht="42" customHeight="1" x14ac:dyDescent="0.2">
      <c r="A42" s="15"/>
      <c r="B42" s="16"/>
      <c r="C42" s="16"/>
      <c r="D42" s="17" t="s">
        <v>40</v>
      </c>
      <c r="E42" s="10" t="s">
        <v>18</v>
      </c>
      <c r="F42" s="11">
        <v>1</v>
      </c>
      <c r="G42" s="18"/>
      <c r="H42" s="13"/>
      <c r="I42" s="14">
        <v>33</v>
      </c>
      <c r="J42" s="14">
        <v>4</v>
      </c>
    </row>
    <row r="43" spans="1:10" ht="42" customHeight="1" x14ac:dyDescent="0.2">
      <c r="A43" s="15"/>
      <c r="B43" s="16"/>
      <c r="C43" s="16"/>
      <c r="D43" s="17" t="s">
        <v>41</v>
      </c>
      <c r="E43" s="10" t="s">
        <v>18</v>
      </c>
      <c r="F43" s="11">
        <v>1</v>
      </c>
      <c r="G43" s="18"/>
      <c r="H43" s="13"/>
      <c r="I43" s="14">
        <v>34</v>
      </c>
      <c r="J43" s="14">
        <v>4</v>
      </c>
    </row>
    <row r="44" spans="1:10" ht="42" customHeight="1" x14ac:dyDescent="0.2">
      <c r="A44" s="15"/>
      <c r="B44" s="16"/>
      <c r="C44" s="16"/>
      <c r="D44" s="17" t="s">
        <v>42</v>
      </c>
      <c r="E44" s="10" t="s">
        <v>43</v>
      </c>
      <c r="F44" s="11">
        <v>1</v>
      </c>
      <c r="G44" s="18"/>
      <c r="H44" s="13"/>
      <c r="I44" s="14">
        <v>35</v>
      </c>
      <c r="J44" s="14">
        <v>4</v>
      </c>
    </row>
    <row r="45" spans="1:10" ht="42" customHeight="1" x14ac:dyDescent="0.2">
      <c r="A45" s="26" t="s">
        <v>30</v>
      </c>
      <c r="B45" s="27"/>
      <c r="C45" s="27"/>
      <c r="D45" s="28"/>
      <c r="E45" s="10" t="s">
        <v>13</v>
      </c>
      <c r="F45" s="11">
        <v>1</v>
      </c>
      <c r="G45" s="18"/>
      <c r="H45" s="13"/>
      <c r="I45" s="14">
        <v>36</v>
      </c>
      <c r="J45" s="14"/>
    </row>
    <row r="46" spans="1:10" ht="42" customHeight="1" x14ac:dyDescent="0.2">
      <c r="A46" s="26" t="s">
        <v>44</v>
      </c>
      <c r="B46" s="27"/>
      <c r="C46" s="27"/>
      <c r="D46" s="28"/>
      <c r="E46" s="10" t="s">
        <v>13</v>
      </c>
      <c r="F46" s="11">
        <v>1</v>
      </c>
      <c r="G46" s="12">
        <f>+G47</f>
        <v>0</v>
      </c>
      <c r="H46" s="13"/>
      <c r="I46" s="14">
        <v>37</v>
      </c>
      <c r="J46" s="14"/>
    </row>
    <row r="47" spans="1:10" ht="42" customHeight="1" x14ac:dyDescent="0.2">
      <c r="A47" s="26" t="s">
        <v>45</v>
      </c>
      <c r="B47" s="27"/>
      <c r="C47" s="27"/>
      <c r="D47" s="28"/>
      <c r="E47" s="10" t="s">
        <v>13</v>
      </c>
      <c r="F47" s="11">
        <v>1</v>
      </c>
      <c r="G47" s="18"/>
      <c r="H47" s="13"/>
      <c r="I47" s="14">
        <v>38</v>
      </c>
      <c r="J47" s="14"/>
    </row>
    <row r="48" spans="1:10" ht="42" customHeight="1" x14ac:dyDescent="0.2">
      <c r="A48" s="26" t="s">
        <v>46</v>
      </c>
      <c r="B48" s="27"/>
      <c r="C48" s="27"/>
      <c r="D48" s="28"/>
      <c r="E48" s="10" t="s">
        <v>13</v>
      </c>
      <c r="F48" s="11">
        <v>1</v>
      </c>
      <c r="G48" s="18"/>
      <c r="H48" s="13"/>
      <c r="I48" s="14">
        <v>39</v>
      </c>
      <c r="J48" s="14"/>
    </row>
    <row r="49" spans="1:10" ht="42" customHeight="1" x14ac:dyDescent="0.2">
      <c r="A49" s="26" t="s">
        <v>47</v>
      </c>
      <c r="B49" s="27"/>
      <c r="C49" s="27"/>
      <c r="D49" s="28"/>
      <c r="E49" s="10" t="s">
        <v>13</v>
      </c>
      <c r="F49" s="11">
        <v>1</v>
      </c>
      <c r="G49" s="12">
        <f>+G33</f>
        <v>0</v>
      </c>
      <c r="H49" s="13"/>
      <c r="I49" s="14">
        <v>40</v>
      </c>
      <c r="J49" s="14"/>
    </row>
    <row r="50" spans="1:10" ht="42" customHeight="1" x14ac:dyDescent="0.2">
      <c r="A50" s="38" t="s">
        <v>48</v>
      </c>
      <c r="B50" s="39"/>
      <c r="C50" s="39"/>
      <c r="D50" s="40"/>
      <c r="E50" s="19" t="s">
        <v>13</v>
      </c>
      <c r="F50" s="20">
        <v>1</v>
      </c>
      <c r="G50" s="21">
        <f>+G32+G49</f>
        <v>0</v>
      </c>
      <c r="I50" s="22">
        <v>41</v>
      </c>
      <c r="J50" s="22">
        <v>30</v>
      </c>
    </row>
    <row r="51" spans="1:10" ht="42" customHeight="1" x14ac:dyDescent="0.2">
      <c r="A51" s="29" t="s">
        <v>49</v>
      </c>
      <c r="B51" s="30"/>
      <c r="C51" s="30"/>
      <c r="D51" s="31"/>
      <c r="E51" s="23" t="s">
        <v>50</v>
      </c>
      <c r="F51" s="24" t="s">
        <v>50</v>
      </c>
      <c r="G51" s="25">
        <f>G50</f>
        <v>0</v>
      </c>
      <c r="I51" s="22">
        <v>42</v>
      </c>
      <c r="J51" s="22">
        <v>90</v>
      </c>
    </row>
    <row r="52" spans="1:10" ht="42" customHeight="1" x14ac:dyDescent="0.2"/>
    <row r="53" spans="1:10" ht="42" customHeight="1" x14ac:dyDescent="0.2"/>
  </sheetData>
  <sheetProtection algorithmName="SHA-512" hashValue="H0BQGyucXkoeQknDE5R7YMnqgOfxmXwvH3zKXwHFSoYpUanqNqaiJrz7kPJt4qIIPaV9O9w1WUSr4MYK9Sa/Ig==" saltValue="VxyuAbINFoB1N/EcOJfBJWxljuPP5F9YdTyINc+93t6NhHxIWaVptu4S2nWnqvCHGImYwvtM7ty3tYaHNvdZgg==" spinCount="100000" sheet="1" objects="1" scenarios="1"/>
  <mergeCells count="31">
    <mergeCell ref="A51:D51"/>
    <mergeCell ref="B8:G8"/>
    <mergeCell ref="A9:D9"/>
    <mergeCell ref="F3:G3"/>
    <mergeCell ref="F4:G4"/>
    <mergeCell ref="F5:G5"/>
    <mergeCell ref="A7:G7"/>
    <mergeCell ref="A50:D50"/>
    <mergeCell ref="A10:D10"/>
    <mergeCell ref="A11:D11"/>
    <mergeCell ref="A12:D12"/>
    <mergeCell ref="B13:D13"/>
    <mergeCell ref="C14:D14"/>
    <mergeCell ref="A21:D21"/>
    <mergeCell ref="B22:D22"/>
    <mergeCell ref="C23:D23"/>
    <mergeCell ref="A29:D29"/>
    <mergeCell ref="A30:D30"/>
    <mergeCell ref="A31:D31"/>
    <mergeCell ref="A32:D32"/>
    <mergeCell ref="A33:D33"/>
    <mergeCell ref="A34:D34"/>
    <mergeCell ref="A35:D35"/>
    <mergeCell ref="A36:D36"/>
    <mergeCell ref="B37:D37"/>
    <mergeCell ref="C38:D38"/>
    <mergeCell ref="A45:D45"/>
    <mergeCell ref="A46:D46"/>
    <mergeCell ref="A47:D47"/>
    <mergeCell ref="A48:D48"/>
    <mergeCell ref="A49:D4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_</cp:lastModifiedBy>
  <cp:lastPrinted>2020-10-12T05:07:54Z</cp:lastPrinted>
  <dcterms:created xsi:type="dcterms:W3CDTF">2014-01-09T08:55:00Z</dcterms:created>
  <dcterms:modified xsi:type="dcterms:W3CDTF">2025-07-10T07:56:20Z</dcterms:modified>
</cp:coreProperties>
</file>